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-120" yWindow="-120" windowWidth="29040" windowHeight="15996"/>
  </bookViews>
  <sheets>
    <sheet name="Приложение 3" sheetId="1" r:id="rId1"/>
    <sheet name="Лист1" sheetId="2" r:id="rId2"/>
  </sheets>
  <definedNames>
    <definedName name="_xlnm.Print_Titles" localSheetId="0">'Приложение 3'!$23:$23</definedName>
    <definedName name="_xlnm.Print_Area" localSheetId="0">'Приложение 3'!$A$1:$X$59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1" l="1"/>
  <c r="U24" i="1"/>
  <c r="V24" i="1"/>
  <c r="W24" i="1"/>
  <c r="X24" i="1"/>
  <c r="T31" i="1"/>
  <c r="U31" i="1"/>
  <c r="V31" i="1"/>
  <c r="W31" i="1"/>
  <c r="X31" i="1"/>
  <c r="S31" i="1"/>
  <c r="S24" i="1"/>
  <c r="R31" i="1"/>
  <c r="R24" i="1"/>
</calcChain>
</file>

<file path=xl/sharedStrings.xml><?xml version="1.0" encoding="utf-8"?>
<sst xmlns="http://schemas.openxmlformats.org/spreadsheetml/2006/main" count="120" uniqueCount="81">
  <si>
    <t>Годы реализации программы</t>
  </si>
  <si>
    <t>да/нет</t>
  </si>
  <si>
    <t>да</t>
  </si>
  <si>
    <t>единиц</t>
  </si>
  <si>
    <r>
      <rPr>
        <b/>
        <sz val="14"/>
        <rFont val="Times New Roman"/>
        <family val="1"/>
        <charset val="204"/>
      </rPr>
      <t>Цель «</t>
    </r>
    <r>
      <rPr>
        <sz val="14"/>
        <rFont val="Times New Roman"/>
        <family val="1"/>
        <charset val="204"/>
      </rPr>
      <t>Повышение антитеррористической защищенности населения от возможных террористических посягательств и экстремистских  проявлений на территории города Твери»</t>
    </r>
  </si>
  <si>
    <t>Ответственный исполнитель муниципальной программы города Твери  - управление по обеспечению безопасности жизнедеятельности населения администрации города Твери</t>
  </si>
  <si>
    <t>Характеристика муниципальной программы города Твери</t>
  </si>
  <si>
    <t xml:space="preserve">Муниципальная программа, всего </t>
  </si>
  <si>
    <t>Дополнительный аналитический код</t>
  </si>
  <si>
    <t xml:space="preserve">Код бюджетной классификации </t>
  </si>
  <si>
    <t>Код АИП</t>
  </si>
  <si>
    <t>прог-рамма</t>
  </si>
  <si>
    <t>направле-ние</t>
  </si>
  <si>
    <t>тип струк-турного элемента</t>
  </si>
  <si>
    <t>мероприятие
(результат)</t>
  </si>
  <si>
    <t>ответственный исполнитель, соисполнитель, участник муниципальной программы</t>
  </si>
  <si>
    <t>направление расходов  (КЦСР 10 знаков)</t>
  </si>
  <si>
    <t>Параметр 1 "Количество проведенных совещаний"</t>
  </si>
  <si>
    <t xml:space="preserve">Параметр 1 «Количество проведенных заседаний»  </t>
  </si>
  <si>
    <t>Параметр 1 «Количество групп»</t>
  </si>
  <si>
    <t>Параметр 1 «Количество изготовленной и распространенной печатной продукции»</t>
  </si>
  <si>
    <t>Параметр 1 «Количество мест массового пребывания людей, обеспеченных физической охраной»</t>
  </si>
  <si>
    <t>Мероприятие 1.03 "Проведение совещаний с участием районных штабов по гражданской обороне"</t>
  </si>
  <si>
    <t>балл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</si>
  <si>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</si>
  <si>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 xml:space="preserve">Единица измерения (по ОКЕИ)
</t>
  </si>
  <si>
    <t>Финансовый год, предшествующий году начала реализации государственной программы, 
2025 год</t>
  </si>
  <si>
    <t>Принятые обозначения и сокращения:</t>
  </si>
  <si>
    <t>2. Цель – цель муниципальной программы.</t>
  </si>
  <si>
    <t>3. Направление – направление муниципальной программы.</t>
  </si>
  <si>
    <r>
      <t>4. Задача – задача муниципального</t>
    </r>
    <r>
      <rPr>
        <sz val="14"/>
        <rFont val="Times New Roman"/>
        <family val="1"/>
        <charset val="1"/>
      </rPr>
      <t xml:space="preserve"> проекта, комплекса процессных мероприятий.</t>
    </r>
  </si>
  <si>
    <r>
      <t>5. Мероприятие (результат) – мероприятие муниципального</t>
    </r>
    <r>
      <rPr>
        <sz val="14"/>
        <rFont val="Times New Roman"/>
        <family val="1"/>
        <charset val="1"/>
      </rPr>
      <t xml:space="preserve"> проекта, комплекса процессных мероприятий.</t>
    </r>
  </si>
  <si>
    <r>
      <t>6. Показатель – показатель цели муниципальной программы, показатель задачи муниципального</t>
    </r>
    <r>
      <rPr>
        <sz val="14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</si>
  <si>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t>Параметр 1 «Количество оборудованных инженерно-техническими средствами антитеррористической защищенности мест массового пребывания людей, находящихся на техническом обслуживании»</t>
  </si>
  <si>
    <t>структурный элемент (муниципальный проект, комплекс процессных мероприятий)</t>
  </si>
  <si>
    <t>задача муниципального проекта, комплекса процессных мероприятий</t>
  </si>
  <si>
    <t>1740000000</t>
  </si>
  <si>
    <t>0000000000</t>
  </si>
  <si>
    <t>1740100000</t>
  </si>
  <si>
    <t>1740199999</t>
  </si>
  <si>
    <t>17</t>
  </si>
  <si>
    <t>01</t>
  </si>
  <si>
    <t>-</t>
  </si>
  <si>
    <t>1. Муниципальная программа – муниципальная программа города Твери ««Участие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Твери».</t>
  </si>
  <si>
    <r>
      <t xml:space="preserve">Мероприятие 1.01  </t>
    </r>
    <r>
      <rPr>
        <sz val="14"/>
        <rFont val="Times New Roman"/>
        <family val="1"/>
        <charset val="204"/>
      </rPr>
      <t>«Организация деятельности антитеррористической комиссии администрации города Твери»</t>
    </r>
    <r>
      <rPr>
        <b/>
        <sz val="14"/>
        <rFont val="Times New Roman"/>
        <family val="1"/>
        <charset val="204"/>
      </rPr>
      <t xml:space="preserve"> 
</t>
    </r>
    <r>
      <rPr>
        <sz val="14"/>
        <rFont val="Times New Roman"/>
        <family val="1"/>
        <charset val="204"/>
      </rPr>
      <t>1 - выполнено / 0 - не выполнено</t>
    </r>
  </si>
  <si>
    <t>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</t>
  </si>
  <si>
    <t>к  муниципальной программе города Твери 
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</t>
  </si>
  <si>
    <t>Параметр 1 «Количество муниципальных общеобразовательных учреждений, в которых проводилась профилактическая работа»</t>
  </si>
  <si>
    <t xml:space="preserve">Параметр 2 «Количество муниципальных учреждений культуры, спорта и молодежной политики, в которых проводилась профилактическая работа» </t>
  </si>
  <si>
    <t>Параметр 3 «Количество объектов потребительского рынка, в которых проводилась профилактическая работа»</t>
  </si>
  <si>
    <t>Параметр 1 «Количество информационных материалов, размещенных на официальном сайте Администрации города и в средствах массовой информации»</t>
  </si>
  <si>
    <t>Параметр 1 «Количество мероприятий, проведенных в муниципальных общеобразовательных учреждениях»</t>
  </si>
  <si>
    <t xml:space="preserve">Параметр 2 «Количество мероприятий, проведенных в муниципальных учреждениях культуры»     </t>
  </si>
  <si>
    <t>Параметр 3 «Проведение встреч представителей товариществ собственников жилья, жилищно-строительных кооперативов, общественности, органов территориального общественного самоуправления»</t>
  </si>
  <si>
    <r>
      <t xml:space="preserve">Мероприятие  1.05 </t>
    </r>
    <r>
      <rPr>
        <sz val="14"/>
        <rFont val="Times New Roman"/>
        <family val="1"/>
        <charset val="204"/>
      </rPr>
      <t>«Размещение в информационно-телекоммуникационной сети интернет и в средствах массовой информации материалов по противодействию идеологии терроризма и экстремизма, повышению бдительности и порядке действия граждан при угрозе (совершении) террористических актов»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1 - выполнено / 0 - не выполнено</t>
    </r>
  </si>
  <si>
    <r>
      <t>Мероприятие 1.04</t>
    </r>
    <r>
      <rPr>
        <sz val="14"/>
        <rFont val="Times New Roman"/>
        <family val="1"/>
        <charset val="204"/>
      </rPr>
      <t xml:space="preserve"> «Проведение работы по обеспечению выполнения требований антитеррористической защищенности и безопасности функционирования муниципальных учреждений и объектов потребительского рынка» 1 - выполнено / 0 - не выполнено</t>
    </r>
  </si>
  <si>
    <r>
      <t xml:space="preserve">Мероприятие 1.06 </t>
    </r>
    <r>
      <rPr>
        <sz val="14"/>
        <rFont val="Times New Roman"/>
        <family val="1"/>
        <charset val="204"/>
      </rPr>
      <t xml:space="preserve"> «Обеспечение готовности групп, участвующих в минимизации и (или) ликвидации последствий проявлений терроризма»  1 - выполнено / 0 - не выполнено</t>
    </r>
  </si>
  <si>
    <r>
      <t xml:space="preserve">Мероприятие 1.07  </t>
    </r>
    <r>
      <rPr>
        <sz val="14"/>
        <rFont val="Times New Roman"/>
        <family val="1"/>
        <charset val="204"/>
      </rPr>
      <t>«Обеспечение готовности групп, участвующих в минимизации и (или) ликвидации последствий проявлений экстремизма»  1 - выполнено / 0 - не выполнено</t>
    </r>
  </si>
  <si>
    <r>
      <rPr>
        <b/>
        <sz val="14"/>
        <rFont val="Times New Roman"/>
        <family val="1"/>
        <charset val="204"/>
      </rPr>
      <t xml:space="preserve">Мероприятие 1.08 </t>
    </r>
    <r>
      <rPr>
        <sz val="14"/>
        <rFont val="Times New Roman"/>
        <family val="1"/>
        <charset val="204"/>
      </rPr>
      <t xml:space="preserve"> «Изготовление и распространение печатной продукции по разъяснению сущности терроризма и экстремизма их  общественной опасности, а также по формированию у граждан неприятия идеологий терроризма и экстремизма»</t>
    </r>
  </si>
  <si>
    <r>
      <rPr>
        <b/>
        <sz val="14"/>
        <rFont val="Times New Roman"/>
        <family val="1"/>
        <charset val="204"/>
      </rPr>
      <t xml:space="preserve">Мероприятие 1.09 </t>
    </r>
    <r>
      <rPr>
        <sz val="14"/>
        <rFont val="Times New Roman"/>
        <family val="1"/>
        <charset val="204"/>
      </rPr>
      <t xml:space="preserve"> «Обеспечение функционирования инженерно-технических средств антитеррористической защищенности мест массового пребывания людей, находящихся в муниципальном ведении»</t>
    </r>
  </si>
  <si>
    <r>
      <rPr>
        <b/>
        <sz val="14"/>
        <rFont val="Times New Roman"/>
        <family val="1"/>
        <charset val="204"/>
      </rPr>
      <t xml:space="preserve">Мероприятие 1.10 </t>
    </r>
    <r>
      <rPr>
        <sz val="14"/>
        <rFont val="Times New Roman"/>
        <family val="1"/>
        <charset val="204"/>
      </rPr>
      <t xml:space="preserve"> «Обеспечение физической охраны мест массового пребывания людей для поддержания правопорядка и   сохранности материального имущества» 1 - выполнено / 0 - не выполнено</t>
    </r>
  </si>
  <si>
    <r>
      <rPr>
        <sz val="14"/>
        <rFont val="Times New Roman"/>
        <family val="1"/>
        <charset val="204"/>
      </rPr>
      <t>Параметр 1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«Количество подготовленных аналитических материалов»</t>
    </r>
  </si>
  <si>
    <t>единица</t>
  </si>
  <si>
    <r>
      <t>Мероприятие  1.02</t>
    </r>
    <r>
      <rPr>
        <sz val="14"/>
        <rFont val="Times New Roman"/>
        <family val="1"/>
        <charset val="204"/>
      </rPr>
      <t xml:space="preserve"> «Проведение мониторинга политических, социально-экономических и иных процессов в городе Твери, оказывающих влияние на ситуацию в области противодействия терроризму»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1 - выполнено / 0 - не выполнено</t>
    </r>
  </si>
  <si>
    <t>тыс. руб.</t>
  </si>
  <si>
    <t>08</t>
  </si>
  <si>
    <t>09</t>
  </si>
  <si>
    <t>11</t>
  </si>
  <si>
    <r>
      <rPr>
        <b/>
        <sz val="14"/>
        <rFont val="Times New Roman"/>
        <family val="1"/>
        <charset val="204"/>
      </rPr>
      <t xml:space="preserve">Мероприятие 1.11 </t>
    </r>
    <r>
      <rPr>
        <sz val="14"/>
        <rFont val="Times New Roman"/>
        <family val="1"/>
        <charset val="204"/>
      </rPr>
      <t xml:space="preserve"> «Обеспечение материально-технической базы для проведения мероприятий с массовым пребыванием людей»</t>
    </r>
  </si>
  <si>
    <t>Параметр 1 «Количество приобретенных арочных металлодетекторов»</t>
  </si>
  <si>
    <t>7. Параметр мероприятия  (результата) – показатель мероприятия структурного элемента муниципальной программы.</t>
  </si>
  <si>
    <t>Комплекс процессных мероприятий муниципальной программы города Твери 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</t>
  </si>
  <si>
    <r>
      <rPr>
        <b/>
        <sz val="14"/>
        <rFont val="Times New Roman"/>
        <family val="1"/>
        <charset val="204"/>
      </rPr>
      <t xml:space="preserve">Задача </t>
    </r>
    <r>
      <rPr>
        <sz val="14"/>
        <rFont val="Times New Roman"/>
        <family val="1"/>
        <charset val="204"/>
      </rPr>
      <t>«Участие в профилактике терроризма и экстремизма, а также в минимизации и (или) ликвидации последствий их проявлений  в границах города Твери»</t>
    </r>
  </si>
  <si>
    <t xml:space="preserve">Показатель «Доля участия Администрации города Твери в мероприятиях по профилактике терроризма и экстремизма» </t>
  </si>
  <si>
    <t xml:space="preserve">% </t>
  </si>
  <si>
    <t>Показатель 1 «Количество мест массового пребывания людей, отвечающих требованиям к антитеррористической защищенности, утвержденных постановлением Правительства РФ от 25.13.2015 №272»</t>
  </si>
  <si>
    <r>
      <t xml:space="preserve">Мероприятие 1.03  </t>
    </r>
    <r>
      <rPr>
        <sz val="14"/>
        <rFont val="Times New Roman"/>
        <family val="1"/>
        <charset val="204"/>
      </rPr>
      <t>«Проведение мероприятий, направленных на профилактику распространения идеологии терроризма, экстремизма и неонацизма, а также формированию негативного отношения  к экстремистским проявлениям» 1 - выполнено / 0 - не выполнено</t>
    </r>
  </si>
  <si>
    <t>Приложение</t>
  </si>
  <si>
    <r>
      <t>«Приложение</t>
    </r>
    <r>
      <rPr>
        <strike/>
        <sz val="12"/>
        <rFont val="Times New Roman"/>
        <family val="1"/>
        <charset val="204"/>
      </rPr>
      <t xml:space="preserve"> </t>
    </r>
  </si>
  <si>
    <t xml:space="preserve">         ». </t>
  </si>
  <si>
    <t>к  постановлению Администрации города Твери
от «14» апреля  2026 № 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</si>
</sst>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3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name val="Times New Roman"/>
      <family val="1"/>
      <charset val="1"/>
    </font>
    <font>
      <sz val="14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Times New Roman"/>
      <family val="1"/>
      <charset val="1"/>
    </font>
    <font>
      <sz val="14"/>
      <name val="Times New Roman"/>
      <family val="1"/>
    </font>
    <font>
      <b/>
      <sz val="12"/>
      <color rgb="FFFF0000"/>
      <name val="Times New Roman"/>
      <family val="1"/>
      <charset val="204"/>
    </font>
    <font>
      <strike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left" vertical="top"/>
    </xf>
    <xf numFmtId="0" fontId="9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justify" vertical="top" wrapText="1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12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7" fillId="2" borderId="1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2" fillId="2" borderId="2" xfId="0" applyFont="1" applyFill="1" applyBorder="1"/>
    <xf numFmtId="0" fontId="4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top" wrapText="1"/>
    </xf>
    <xf numFmtId="3" fontId="3" fillId="4" borderId="1" xfId="0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164" fontId="4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2" fillId="4" borderId="0" xfId="0" applyFont="1" applyFill="1"/>
    <xf numFmtId="0" fontId="9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0" borderId="1" xfId="0" applyFont="1" applyBorder="1"/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0" fontId="22" fillId="4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4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13" fillId="2" borderId="0" xfId="0" applyFont="1" applyFill="1" applyAlignment="1">
      <alignment vertical="top" wrapText="1"/>
    </xf>
    <xf numFmtId="0" fontId="3" fillId="0" borderId="0" xfId="0" applyFont="1"/>
    <xf numFmtId="0" fontId="22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top" wrapText="1"/>
      <protection locked="0"/>
    </xf>
    <xf numFmtId="0" fontId="22" fillId="4" borderId="3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3" fillId="2" borderId="0" xfId="0" applyFont="1" applyFill="1" applyAlignment="1">
      <alignment horizontal="righ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19" fillId="0" borderId="0" xfId="0" applyFont="1" applyAlignment="1">
      <alignment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T59"/>
  <sheetViews>
    <sheetView tabSelected="1" view="pageBreakPreview" zoomScale="44" zoomScaleNormal="80" zoomScaleSheetLayoutView="44" zoomScalePageLayoutView="50" workbookViewId="0">
      <selection activeCell="T2" sqref="T2:X2"/>
    </sheetView>
  </sheetViews>
  <sheetFormatPr defaultRowHeight="14.4" x14ac:dyDescent="0.3"/>
  <cols>
    <col min="1" max="1" width="5.44140625" customWidth="1"/>
    <col min="2" max="2" width="7.5546875" customWidth="1"/>
    <col min="3" max="3" width="13.88671875" customWidth="1"/>
    <col min="4" max="4" width="14.109375" customWidth="1"/>
    <col min="5" max="5" width="12.33203125" customWidth="1"/>
    <col min="6" max="6" width="10.5546875" customWidth="1"/>
    <col min="7" max="7" width="22.6640625" customWidth="1"/>
    <col min="8" max="9" width="6.44140625" customWidth="1"/>
    <col min="10" max="10" width="5.33203125" customWidth="1"/>
    <col min="11" max="12" width="6.88671875" customWidth="1"/>
    <col min="13" max="13" width="7.44140625" customWidth="1"/>
    <col min="14" max="14" width="18" customWidth="1"/>
    <col min="15" max="15" width="11.6640625" customWidth="1"/>
    <col min="16" max="16" width="79.5546875" customWidth="1"/>
    <col min="17" max="17" width="12.33203125" customWidth="1"/>
    <col min="18" max="18" width="24.6640625" customWidth="1"/>
    <col min="19" max="19" width="11.44140625" customWidth="1"/>
    <col min="20" max="20" width="11.33203125" customWidth="1"/>
    <col min="21" max="21" width="11.5546875" customWidth="1"/>
    <col min="22" max="22" width="11.33203125" customWidth="1"/>
    <col min="23" max="23" width="10.6640625" customWidth="1"/>
    <col min="24" max="24" width="11.33203125" customWidth="1"/>
    <col min="25" max="72" width="9.33203125" customWidth="1"/>
  </cols>
  <sheetData>
    <row r="1" spans="1:72" ht="14.7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91" t="s">
        <v>77</v>
      </c>
      <c r="W1" s="91"/>
      <c r="X1" s="91"/>
      <c r="Y1" s="6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ht="42.7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96" t="s">
        <v>80</v>
      </c>
      <c r="U2" s="96"/>
      <c r="V2" s="96"/>
      <c r="W2" s="96"/>
      <c r="X2" s="96"/>
      <c r="Y2" s="82"/>
      <c r="Z2" s="82"/>
      <c r="AA2" s="2"/>
      <c r="AB2" s="2"/>
      <c r="AC2" s="2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72" ht="14.7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91" t="s">
        <v>78</v>
      </c>
      <c r="W3" s="91"/>
      <c r="X3" s="91"/>
      <c r="Y3" s="6"/>
      <c r="Z3" s="2"/>
      <c r="AA3" s="2"/>
      <c r="AB3" s="2"/>
      <c r="AC3" s="2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72" ht="80.400000000000006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96" t="s">
        <v>46</v>
      </c>
      <c r="U4" s="96"/>
      <c r="V4" s="96"/>
      <c r="W4" s="96"/>
      <c r="X4" s="96"/>
      <c r="Y4" s="6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72" ht="18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96"/>
      <c r="U5" s="96"/>
      <c r="V5" s="96"/>
      <c r="W5" s="96"/>
      <c r="X5" s="96"/>
      <c r="Y5" s="6"/>
      <c r="Z5" s="2"/>
      <c r="AA5" s="2"/>
      <c r="AB5" s="2"/>
      <c r="AC5" s="2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72" s="1" customFormat="1" ht="19.5" customHeight="1" x14ac:dyDescent="0.3">
      <c r="A6" s="93" t="s">
        <v>6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8"/>
      <c r="Z6" s="9"/>
      <c r="AA6" s="9"/>
      <c r="AB6" s="9"/>
      <c r="AC6" s="10"/>
      <c r="AD6" s="10"/>
    </row>
    <row r="7" spans="1:72" s="1" customFormat="1" ht="16.2" customHeight="1" x14ac:dyDescent="0.3">
      <c r="A7" s="92" t="s">
        <v>45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11"/>
      <c r="Z7" s="12"/>
      <c r="AA7" s="12"/>
      <c r="AB7" s="12"/>
      <c r="AC7" s="13"/>
      <c r="AD7" s="13"/>
    </row>
    <row r="8" spans="1:72" s="1" customFormat="1" ht="7.2" hidden="1" customHeight="1" x14ac:dyDescent="0.3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8"/>
      <c r="Z8" s="9"/>
      <c r="AA8" s="9"/>
      <c r="AB8" s="9"/>
      <c r="AC8" s="13"/>
      <c r="AD8" s="13"/>
    </row>
    <row r="9" spans="1:72" s="42" customFormat="1" ht="27" customHeight="1" x14ac:dyDescent="0.35">
      <c r="A9" s="94" t="s">
        <v>5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8"/>
      <c r="Z9" s="9"/>
      <c r="AA9" s="9"/>
      <c r="AB9" s="9"/>
      <c r="AC9" s="41"/>
      <c r="AD9" s="41"/>
    </row>
    <row r="10" spans="1:72" s="42" customFormat="1" ht="18.75" customHeight="1" x14ac:dyDescent="0.3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8"/>
      <c r="Z10" s="9"/>
      <c r="AA10" s="9"/>
      <c r="AB10" s="9"/>
      <c r="AC10" s="41"/>
      <c r="AD10" s="41"/>
    </row>
    <row r="11" spans="1:72" s="61" customFormat="1" ht="15" customHeight="1" x14ac:dyDescent="0.35">
      <c r="B11" s="99" t="s">
        <v>27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</row>
    <row r="12" spans="1:72" s="61" customFormat="1" ht="15" customHeight="1" x14ac:dyDescent="0.35">
      <c r="B12" s="97" t="s">
        <v>43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</row>
    <row r="13" spans="1:72" s="61" customFormat="1" ht="15" customHeight="1" x14ac:dyDescent="0.35">
      <c r="B13" s="97" t="s">
        <v>28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</row>
    <row r="14" spans="1:72" s="61" customFormat="1" ht="15" customHeight="1" x14ac:dyDescent="0.35">
      <c r="B14" s="97" t="s">
        <v>29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</row>
    <row r="15" spans="1:72" s="61" customFormat="1" ht="15" customHeight="1" x14ac:dyDescent="0.35">
      <c r="B15" s="97" t="s">
        <v>30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</row>
    <row r="16" spans="1:72" s="61" customFormat="1" ht="15" customHeight="1" x14ac:dyDescent="0.35">
      <c r="B16" s="97" t="s">
        <v>31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</row>
    <row r="17" spans="1:72" s="61" customFormat="1" ht="15" customHeight="1" x14ac:dyDescent="0.35">
      <c r="B17" s="97" t="s">
        <v>32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</row>
    <row r="18" spans="1:72" s="61" customFormat="1" ht="15" customHeight="1" x14ac:dyDescent="0.35">
      <c r="B18" s="97" t="s">
        <v>70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</row>
    <row r="19" spans="1:72" ht="15.6" customHeight="1" x14ac:dyDescent="0.3">
      <c r="A19" s="5"/>
      <c r="B19" s="5"/>
      <c r="C19" s="5"/>
      <c r="D19" s="5"/>
      <c r="E19" s="5"/>
      <c r="F19" s="5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3"/>
      <c r="AA19" s="3"/>
      <c r="AB19" s="3"/>
      <c r="AC19" s="3"/>
      <c r="AD19" s="3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</row>
    <row r="20" spans="1:72" s="14" customFormat="1" ht="36.75" customHeight="1" x14ac:dyDescent="0.3">
      <c r="A20" s="85" t="s">
        <v>8</v>
      </c>
      <c r="B20" s="85"/>
      <c r="C20" s="85"/>
      <c r="D20" s="85"/>
      <c r="E20" s="85"/>
      <c r="F20" s="85"/>
      <c r="G20" s="85"/>
      <c r="H20" s="85"/>
      <c r="I20" s="85"/>
      <c r="J20" s="85"/>
      <c r="K20" s="86" t="s">
        <v>9</v>
      </c>
      <c r="L20" s="86"/>
      <c r="M20" s="86"/>
      <c r="N20" s="86"/>
      <c r="O20" s="86" t="s">
        <v>10</v>
      </c>
      <c r="P20" s="88" t="s">
        <v>24</v>
      </c>
      <c r="Q20" s="88" t="s">
        <v>25</v>
      </c>
      <c r="R20" s="88" t="s">
        <v>26</v>
      </c>
      <c r="S20" s="84" t="s">
        <v>0</v>
      </c>
      <c r="T20" s="84"/>
      <c r="U20" s="84"/>
      <c r="V20" s="84"/>
      <c r="W20" s="84"/>
      <c r="X20" s="84"/>
      <c r="Y20" s="5"/>
    </row>
    <row r="21" spans="1:72" s="14" customFormat="1" ht="15" customHeight="1" x14ac:dyDescent="0.3">
      <c r="A21" s="87" t="s">
        <v>11</v>
      </c>
      <c r="B21" s="87"/>
      <c r="C21" s="87" t="s">
        <v>12</v>
      </c>
      <c r="D21" s="87" t="s">
        <v>13</v>
      </c>
      <c r="E21" s="87" t="s">
        <v>34</v>
      </c>
      <c r="F21" s="87"/>
      <c r="G21" s="87" t="s">
        <v>35</v>
      </c>
      <c r="H21" s="87" t="s">
        <v>14</v>
      </c>
      <c r="I21" s="87"/>
      <c r="J21" s="87"/>
      <c r="K21" s="87" t="s">
        <v>15</v>
      </c>
      <c r="L21" s="87"/>
      <c r="M21" s="87"/>
      <c r="N21" s="87" t="s">
        <v>16</v>
      </c>
      <c r="O21" s="86"/>
      <c r="P21" s="89"/>
      <c r="Q21" s="89"/>
      <c r="R21" s="89"/>
      <c r="S21" s="84"/>
      <c r="T21" s="84"/>
      <c r="U21" s="84"/>
      <c r="V21" s="84"/>
      <c r="W21" s="84"/>
      <c r="X21" s="84"/>
      <c r="Y21" s="5"/>
    </row>
    <row r="22" spans="1:72" s="14" customFormat="1" ht="105" customHeight="1" x14ac:dyDescent="0.3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6"/>
      <c r="P22" s="90"/>
      <c r="Q22" s="90"/>
      <c r="R22" s="90"/>
      <c r="S22" s="63">
        <v>2026</v>
      </c>
      <c r="T22" s="63">
        <v>2027</v>
      </c>
      <c r="U22" s="63">
        <v>2028</v>
      </c>
      <c r="V22" s="63">
        <v>2029</v>
      </c>
      <c r="W22" s="63">
        <v>2030</v>
      </c>
      <c r="X22" s="63">
        <v>2031</v>
      </c>
      <c r="Y22" s="5"/>
    </row>
    <row r="23" spans="1:72" s="14" customFormat="1" ht="20.399999999999999" customHeight="1" x14ac:dyDescent="0.3">
      <c r="A23" s="58">
        <v>1</v>
      </c>
      <c r="B23" s="58">
        <v>2</v>
      </c>
      <c r="C23" s="58">
        <v>3</v>
      </c>
      <c r="D23" s="58">
        <v>4</v>
      </c>
      <c r="E23" s="58">
        <v>5</v>
      </c>
      <c r="F23" s="58">
        <v>6</v>
      </c>
      <c r="G23" s="58">
        <v>7</v>
      </c>
      <c r="H23" s="58">
        <v>8</v>
      </c>
      <c r="I23" s="58">
        <v>9</v>
      </c>
      <c r="J23" s="58">
        <v>10</v>
      </c>
      <c r="K23" s="58">
        <v>11</v>
      </c>
      <c r="L23" s="58">
        <v>12</v>
      </c>
      <c r="M23" s="58">
        <v>13</v>
      </c>
      <c r="N23" s="58">
        <v>14</v>
      </c>
      <c r="O23" s="58">
        <v>15</v>
      </c>
      <c r="P23" s="36">
        <v>18</v>
      </c>
      <c r="Q23" s="37">
        <v>19</v>
      </c>
      <c r="R23" s="37"/>
      <c r="S23" s="37">
        <v>20</v>
      </c>
      <c r="T23" s="36">
        <v>21</v>
      </c>
      <c r="U23" s="37">
        <v>22</v>
      </c>
      <c r="V23" s="36">
        <v>23</v>
      </c>
      <c r="W23" s="37">
        <v>24</v>
      </c>
      <c r="X23" s="37">
        <v>25</v>
      </c>
      <c r="Y23" s="5"/>
    </row>
    <row r="24" spans="1:72" s="4" customFormat="1" ht="36.6" customHeight="1" x14ac:dyDescent="0.3">
      <c r="A24" s="30">
        <v>1</v>
      </c>
      <c r="B24" s="69">
        <v>7</v>
      </c>
      <c r="C24" s="69">
        <v>0</v>
      </c>
      <c r="D24" s="69">
        <v>0</v>
      </c>
      <c r="E24" s="69">
        <v>0</v>
      </c>
      <c r="F24" s="69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1</v>
      </c>
      <c r="M24" s="30">
        <v>9</v>
      </c>
      <c r="N24" s="70" t="s">
        <v>37</v>
      </c>
      <c r="O24" s="23"/>
      <c r="P24" s="26" t="s">
        <v>7</v>
      </c>
      <c r="Q24" s="30" t="s">
        <v>64</v>
      </c>
      <c r="R24" s="43">
        <f t="shared" ref="R24" si="0">R51+R53</f>
        <v>1664.7</v>
      </c>
      <c r="S24" s="43">
        <f>S51+S53+S57</f>
        <v>2830</v>
      </c>
      <c r="T24" s="43">
        <f t="shared" ref="T24:X24" si="1">T51+T53+T57</f>
        <v>2830</v>
      </c>
      <c r="U24" s="43">
        <f t="shared" si="1"/>
        <v>2830</v>
      </c>
      <c r="V24" s="43">
        <f t="shared" si="1"/>
        <v>1795</v>
      </c>
      <c r="W24" s="43">
        <f t="shared" si="1"/>
        <v>1795</v>
      </c>
      <c r="X24" s="43">
        <f t="shared" si="1"/>
        <v>1795</v>
      </c>
      <c r="Y24" s="5"/>
    </row>
    <row r="25" spans="1:72" s="4" customFormat="1" ht="57.9" customHeight="1" x14ac:dyDescent="0.3">
      <c r="A25" s="19"/>
      <c r="B25" s="25"/>
      <c r="C25" s="25"/>
      <c r="D25" s="25"/>
      <c r="E25" s="25"/>
      <c r="F25" s="25"/>
      <c r="G25" s="24"/>
      <c r="H25" s="24"/>
      <c r="I25" s="24"/>
      <c r="J25" s="24"/>
      <c r="K25" s="24"/>
      <c r="L25" s="24"/>
      <c r="M25" s="24"/>
      <c r="N25" s="24"/>
      <c r="O25" s="24"/>
      <c r="P25" s="27" t="s">
        <v>4</v>
      </c>
      <c r="Q25" s="31"/>
      <c r="R25" s="34"/>
      <c r="S25" s="31"/>
      <c r="T25" s="31"/>
      <c r="U25" s="31"/>
      <c r="V25" s="31"/>
      <c r="W25" s="31"/>
      <c r="X25" s="31"/>
      <c r="Y25" s="5"/>
    </row>
    <row r="26" spans="1:72" s="4" customFormat="1" ht="50.25" customHeight="1" x14ac:dyDescent="0.3">
      <c r="A26" s="15"/>
      <c r="B26" s="16"/>
      <c r="C26" s="16"/>
      <c r="D26" s="16"/>
      <c r="E26" s="16"/>
      <c r="F26" s="16"/>
      <c r="G26" s="17"/>
      <c r="H26" s="17"/>
      <c r="I26" s="17"/>
      <c r="J26" s="17"/>
      <c r="K26" s="17"/>
      <c r="L26" s="17"/>
      <c r="M26" s="17"/>
      <c r="N26" s="17"/>
      <c r="O26" s="17"/>
      <c r="P26" s="81" t="s">
        <v>73</v>
      </c>
      <c r="Q26" s="31" t="s">
        <v>74</v>
      </c>
      <c r="R26" s="38">
        <v>100</v>
      </c>
      <c r="S26" s="38">
        <v>100</v>
      </c>
      <c r="T26" s="38">
        <v>100</v>
      </c>
      <c r="U26" s="38">
        <v>100</v>
      </c>
      <c r="V26" s="38">
        <v>100</v>
      </c>
      <c r="W26" s="38">
        <v>100</v>
      </c>
      <c r="X26" s="38">
        <v>100</v>
      </c>
      <c r="Y26" s="5"/>
    </row>
    <row r="27" spans="1:72" s="4" customFormat="1" ht="18.600000000000001" hidden="1" customHeight="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0" t="s">
        <v>22</v>
      </c>
      <c r="Q27" s="18" t="s">
        <v>1</v>
      </c>
      <c r="R27" s="59" t="s">
        <v>2</v>
      </c>
      <c r="S27" s="18" t="s">
        <v>2</v>
      </c>
      <c r="T27" s="18" t="s">
        <v>2</v>
      </c>
      <c r="U27" s="18" t="s">
        <v>2</v>
      </c>
      <c r="V27" s="18" t="s">
        <v>2</v>
      </c>
      <c r="W27" s="18"/>
      <c r="X27" s="18" t="s">
        <v>2</v>
      </c>
      <c r="Y27" s="52"/>
    </row>
    <row r="28" spans="1:72" s="4" customFormat="1" ht="18.600000000000001" hidden="1" customHeight="1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0" t="s">
        <v>17</v>
      </c>
      <c r="Q28" s="21" t="s">
        <v>3</v>
      </c>
      <c r="R28" s="60">
        <v>50</v>
      </c>
      <c r="S28" s="21">
        <v>50</v>
      </c>
      <c r="T28" s="21">
        <v>50</v>
      </c>
      <c r="U28" s="21">
        <v>50</v>
      </c>
      <c r="V28" s="21">
        <v>50</v>
      </c>
      <c r="W28" s="21"/>
      <c r="X28" s="21">
        <v>50</v>
      </c>
    </row>
    <row r="29" spans="1:72" s="52" customFormat="1" ht="18.600000000000001" hidden="1" customHeight="1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45"/>
      <c r="S29" s="22"/>
      <c r="T29" s="22"/>
      <c r="U29" s="22"/>
      <c r="V29" s="22"/>
      <c r="W29" s="22"/>
      <c r="X29" s="22"/>
      <c r="Y29" s="4"/>
    </row>
    <row r="30" spans="1:72" s="52" customFormat="1" ht="81" customHeight="1" x14ac:dyDescent="0.3">
      <c r="A30" s="66">
        <v>1</v>
      </c>
      <c r="B30" s="66">
        <v>7</v>
      </c>
      <c r="C30" s="66">
        <v>0</v>
      </c>
      <c r="D30" s="66">
        <v>4</v>
      </c>
      <c r="E30" s="67">
        <v>0</v>
      </c>
      <c r="F30" s="67">
        <v>0</v>
      </c>
      <c r="G30" s="67">
        <v>0</v>
      </c>
      <c r="H30" s="67">
        <v>0</v>
      </c>
      <c r="I30" s="67">
        <v>0</v>
      </c>
      <c r="J30" s="66">
        <v>0</v>
      </c>
      <c r="K30" s="66">
        <v>0</v>
      </c>
      <c r="L30" s="66">
        <v>1</v>
      </c>
      <c r="M30" s="66">
        <v>9</v>
      </c>
      <c r="N30" s="68" t="s">
        <v>36</v>
      </c>
      <c r="O30" s="64"/>
      <c r="P30" s="27" t="s">
        <v>71</v>
      </c>
      <c r="Q30" s="64"/>
      <c r="R30" s="65"/>
      <c r="S30" s="64"/>
      <c r="T30" s="64"/>
      <c r="U30" s="64"/>
      <c r="V30" s="64"/>
      <c r="W30" s="64"/>
      <c r="X30" s="64"/>
      <c r="Y30" s="4"/>
    </row>
    <row r="31" spans="1:72" s="4" customFormat="1" ht="59.25" customHeight="1" x14ac:dyDescent="0.3">
      <c r="A31" s="30">
        <v>1</v>
      </c>
      <c r="B31" s="69">
        <v>7</v>
      </c>
      <c r="C31" s="69">
        <v>0</v>
      </c>
      <c r="D31" s="69">
        <v>4</v>
      </c>
      <c r="E31" s="69">
        <v>0</v>
      </c>
      <c r="F31" s="69">
        <v>1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1</v>
      </c>
      <c r="M31" s="30">
        <v>9</v>
      </c>
      <c r="N31" s="70" t="s">
        <v>38</v>
      </c>
      <c r="O31" s="47"/>
      <c r="P31" s="28" t="s">
        <v>72</v>
      </c>
      <c r="Q31" s="30" t="s">
        <v>64</v>
      </c>
      <c r="R31" s="43">
        <f t="shared" ref="R31" si="2">R51+R53</f>
        <v>1664.7</v>
      </c>
      <c r="S31" s="43">
        <f>S51+S53+S57</f>
        <v>2830</v>
      </c>
      <c r="T31" s="43">
        <f t="shared" ref="T31:X31" si="3">T51+T53+T57</f>
        <v>2830</v>
      </c>
      <c r="U31" s="43">
        <f t="shared" si="3"/>
        <v>2830</v>
      </c>
      <c r="V31" s="43">
        <f t="shared" si="3"/>
        <v>1795</v>
      </c>
      <c r="W31" s="43">
        <f t="shared" si="3"/>
        <v>1795</v>
      </c>
      <c r="X31" s="43">
        <f t="shared" si="3"/>
        <v>1795</v>
      </c>
      <c r="Y31" s="5"/>
    </row>
    <row r="32" spans="1:72" s="4" customFormat="1" ht="78" customHeight="1" x14ac:dyDescent="0.3">
      <c r="A32" s="15"/>
      <c r="B32" s="16"/>
      <c r="C32" s="71"/>
      <c r="D32" s="16"/>
      <c r="E32" s="16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44" t="s">
        <v>75</v>
      </c>
      <c r="Q32" s="31" t="s">
        <v>62</v>
      </c>
      <c r="R32" s="38" t="s">
        <v>42</v>
      </c>
      <c r="S32" s="35">
        <v>11</v>
      </c>
      <c r="T32" s="35">
        <v>11</v>
      </c>
      <c r="U32" s="35">
        <v>11</v>
      </c>
      <c r="V32" s="35">
        <v>11</v>
      </c>
      <c r="W32" s="35">
        <v>11</v>
      </c>
      <c r="X32" s="35">
        <v>11</v>
      </c>
      <c r="Y32" s="5"/>
    </row>
    <row r="33" spans="1:25" s="4" customFormat="1" ht="64.5" customHeight="1" x14ac:dyDescent="0.3">
      <c r="A33" s="15"/>
      <c r="B33" s="16"/>
      <c r="C33" s="16"/>
      <c r="D33" s="16"/>
      <c r="E33" s="16"/>
      <c r="F33" s="16"/>
      <c r="G33" s="17"/>
      <c r="H33" s="17"/>
      <c r="I33" s="17"/>
      <c r="J33" s="17"/>
      <c r="K33" s="17"/>
      <c r="L33" s="17"/>
      <c r="M33" s="17"/>
      <c r="N33" s="17"/>
      <c r="O33" s="17"/>
      <c r="P33" s="39" t="s">
        <v>44</v>
      </c>
      <c r="Q33" s="31" t="s">
        <v>23</v>
      </c>
      <c r="R33" s="34">
        <v>1</v>
      </c>
      <c r="S33" s="40">
        <v>1</v>
      </c>
      <c r="T33" s="31">
        <v>1</v>
      </c>
      <c r="U33" s="31">
        <v>1</v>
      </c>
      <c r="V33" s="31">
        <v>1</v>
      </c>
      <c r="W33" s="31">
        <v>1</v>
      </c>
      <c r="X33" s="31">
        <v>1</v>
      </c>
      <c r="Y33" s="5"/>
    </row>
    <row r="34" spans="1:25" s="4" customFormat="1" ht="26.1" customHeight="1" x14ac:dyDescent="0.3">
      <c r="A34" s="15"/>
      <c r="B34" s="16"/>
      <c r="C34" s="16"/>
      <c r="D34" s="16"/>
      <c r="E34" s="16"/>
      <c r="F34" s="16"/>
      <c r="G34" s="17"/>
      <c r="H34" s="17"/>
      <c r="I34" s="17"/>
      <c r="J34" s="17"/>
      <c r="K34" s="17"/>
      <c r="L34" s="17"/>
      <c r="M34" s="17"/>
      <c r="N34" s="17"/>
      <c r="O34" s="17"/>
      <c r="P34" s="27" t="s">
        <v>18</v>
      </c>
      <c r="Q34" s="31" t="s">
        <v>62</v>
      </c>
      <c r="R34" s="34">
        <v>5</v>
      </c>
      <c r="S34" s="31">
        <v>4</v>
      </c>
      <c r="T34" s="31">
        <v>4</v>
      </c>
      <c r="U34" s="31">
        <v>4</v>
      </c>
      <c r="V34" s="31">
        <v>4</v>
      </c>
      <c r="W34" s="31">
        <v>4</v>
      </c>
      <c r="X34" s="31">
        <v>4</v>
      </c>
      <c r="Y34" s="5"/>
    </row>
    <row r="35" spans="1:25" ht="72" x14ac:dyDescent="0.3">
      <c r="A35" s="15"/>
      <c r="B35" s="16"/>
      <c r="C35" s="16"/>
      <c r="D35" s="16"/>
      <c r="E35" s="16"/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76" t="s">
        <v>63</v>
      </c>
      <c r="Q35" s="31" t="s">
        <v>23</v>
      </c>
      <c r="R35" s="40">
        <v>1</v>
      </c>
      <c r="S35" s="40">
        <v>1</v>
      </c>
      <c r="T35" s="40">
        <v>1</v>
      </c>
      <c r="U35" s="40">
        <v>1</v>
      </c>
      <c r="V35" s="31">
        <v>1</v>
      </c>
      <c r="W35" s="34">
        <v>1</v>
      </c>
      <c r="X35" s="31">
        <v>1</v>
      </c>
    </row>
    <row r="36" spans="1:25" ht="18" customHeight="1" x14ac:dyDescent="0.3">
      <c r="A36" s="15"/>
      <c r="B36" s="16"/>
      <c r="C36" s="16"/>
      <c r="D36" s="16"/>
      <c r="E36" s="16"/>
      <c r="F36" s="16"/>
      <c r="G36" s="17"/>
      <c r="H36" s="17"/>
      <c r="I36" s="17"/>
      <c r="J36" s="17"/>
      <c r="K36" s="17"/>
      <c r="L36" s="17"/>
      <c r="M36" s="17"/>
      <c r="N36" s="17"/>
      <c r="O36" s="17"/>
      <c r="P36" s="79" t="s">
        <v>61</v>
      </c>
      <c r="Q36" s="34" t="s">
        <v>62</v>
      </c>
      <c r="R36" s="34">
        <v>12</v>
      </c>
      <c r="S36" s="34">
        <v>12</v>
      </c>
      <c r="T36" s="34">
        <v>12</v>
      </c>
      <c r="U36" s="34">
        <v>12</v>
      </c>
      <c r="V36" s="31">
        <v>12</v>
      </c>
      <c r="W36" s="34">
        <v>12</v>
      </c>
      <c r="X36" s="80">
        <v>12</v>
      </c>
    </row>
    <row r="37" spans="1:25" ht="99" customHeight="1" x14ac:dyDescent="0.3">
      <c r="A37" s="15"/>
      <c r="B37" s="16"/>
      <c r="C37" s="16"/>
      <c r="D37" s="16"/>
      <c r="E37" s="16"/>
      <c r="F37" s="16"/>
      <c r="G37" s="17"/>
      <c r="H37" s="17"/>
      <c r="I37" s="17"/>
      <c r="J37" s="17"/>
      <c r="K37" s="17"/>
      <c r="L37" s="17"/>
      <c r="M37" s="17"/>
      <c r="N37" s="17"/>
      <c r="O37" s="17"/>
      <c r="P37" s="39" t="s">
        <v>76</v>
      </c>
      <c r="Q37" s="31" t="s">
        <v>23</v>
      </c>
      <c r="R37" s="34">
        <v>1</v>
      </c>
      <c r="S37" s="31">
        <v>1</v>
      </c>
      <c r="T37" s="31">
        <v>1</v>
      </c>
      <c r="U37" s="31">
        <v>1</v>
      </c>
      <c r="V37" s="31">
        <v>1</v>
      </c>
      <c r="W37" s="31">
        <v>1</v>
      </c>
      <c r="X37" s="31">
        <v>1</v>
      </c>
    </row>
    <row r="38" spans="1:25" ht="43.5" customHeight="1" x14ac:dyDescent="0.3">
      <c r="A38" s="15"/>
      <c r="B38" s="16"/>
      <c r="C38" s="16"/>
      <c r="D38" s="16"/>
      <c r="E38" s="16"/>
      <c r="F38" s="16"/>
      <c r="G38" s="17"/>
      <c r="H38" s="17"/>
      <c r="I38" s="17"/>
      <c r="J38" s="17"/>
      <c r="K38" s="17"/>
      <c r="L38" s="17"/>
      <c r="M38" s="17"/>
      <c r="N38" s="17"/>
      <c r="O38" s="17"/>
      <c r="P38" s="77" t="s">
        <v>51</v>
      </c>
      <c r="Q38" s="31" t="s">
        <v>62</v>
      </c>
      <c r="R38" s="40">
        <v>190</v>
      </c>
      <c r="S38" s="40">
        <v>216</v>
      </c>
      <c r="T38" s="40">
        <v>270</v>
      </c>
      <c r="U38" s="40">
        <v>324</v>
      </c>
      <c r="V38" s="40">
        <v>378</v>
      </c>
      <c r="W38" s="40">
        <v>432</v>
      </c>
      <c r="X38" s="40">
        <v>486</v>
      </c>
    </row>
    <row r="39" spans="1:25" ht="42.75" customHeight="1" x14ac:dyDescent="0.3">
      <c r="A39" s="15"/>
      <c r="B39" s="16"/>
      <c r="C39" s="16"/>
      <c r="D39" s="16"/>
      <c r="E39" s="16"/>
      <c r="F39" s="16"/>
      <c r="G39" s="17"/>
      <c r="H39" s="17"/>
      <c r="I39" s="17"/>
      <c r="J39" s="17"/>
      <c r="K39" s="17"/>
      <c r="L39" s="17"/>
      <c r="M39" s="17"/>
      <c r="N39" s="17"/>
      <c r="O39" s="17"/>
      <c r="P39" s="78" t="s">
        <v>52</v>
      </c>
      <c r="Q39" s="31" t="s">
        <v>62</v>
      </c>
      <c r="R39" s="34">
        <v>40</v>
      </c>
      <c r="S39" s="31">
        <v>40</v>
      </c>
      <c r="T39" s="31">
        <v>60</v>
      </c>
      <c r="U39" s="31">
        <v>80</v>
      </c>
      <c r="V39" s="31">
        <v>100</v>
      </c>
      <c r="W39" s="31">
        <v>120</v>
      </c>
      <c r="X39" s="31">
        <v>140</v>
      </c>
    </row>
    <row r="40" spans="1:25" ht="81.75" customHeight="1" x14ac:dyDescent="0.3">
      <c r="A40" s="15"/>
      <c r="B40" s="16"/>
      <c r="C40" s="16"/>
      <c r="D40" s="16"/>
      <c r="E40" s="16"/>
      <c r="F40" s="16"/>
      <c r="G40" s="17"/>
      <c r="H40" s="17"/>
      <c r="I40" s="17"/>
      <c r="J40" s="17"/>
      <c r="K40" s="17"/>
      <c r="L40" s="17"/>
      <c r="M40" s="17"/>
      <c r="N40" s="17"/>
      <c r="O40" s="17"/>
      <c r="P40" s="27" t="s">
        <v>53</v>
      </c>
      <c r="Q40" s="31" t="s">
        <v>62</v>
      </c>
      <c r="R40" s="34">
        <v>30</v>
      </c>
      <c r="S40" s="31">
        <v>34</v>
      </c>
      <c r="T40" s="31">
        <v>38</v>
      </c>
      <c r="U40" s="31">
        <v>42</v>
      </c>
      <c r="V40" s="31">
        <v>46</v>
      </c>
      <c r="W40" s="31">
        <v>50</v>
      </c>
      <c r="X40" s="31">
        <v>54</v>
      </c>
    </row>
    <row r="41" spans="1:25" ht="82.5" customHeight="1" x14ac:dyDescent="0.3">
      <c r="A41" s="15"/>
      <c r="B41" s="16"/>
      <c r="C41" s="16"/>
      <c r="D41" s="16"/>
      <c r="E41" s="16"/>
      <c r="F41" s="16"/>
      <c r="G41" s="17"/>
      <c r="H41" s="17"/>
      <c r="I41" s="17"/>
      <c r="J41" s="17"/>
      <c r="K41" s="17"/>
      <c r="L41" s="17"/>
      <c r="M41" s="17"/>
      <c r="N41" s="17"/>
      <c r="O41" s="17"/>
      <c r="P41" s="39" t="s">
        <v>55</v>
      </c>
      <c r="Q41" s="31" t="s">
        <v>23</v>
      </c>
      <c r="R41" s="34">
        <v>1</v>
      </c>
      <c r="S41" s="40">
        <v>1</v>
      </c>
      <c r="T41" s="40">
        <v>1</v>
      </c>
      <c r="U41" s="40">
        <v>1</v>
      </c>
      <c r="V41" s="40">
        <v>1</v>
      </c>
      <c r="W41" s="31">
        <v>1</v>
      </c>
      <c r="X41" s="31">
        <v>1</v>
      </c>
    </row>
    <row r="42" spans="1:25" ht="42" customHeight="1" x14ac:dyDescent="0.3">
      <c r="A42" s="15"/>
      <c r="B42" s="16"/>
      <c r="C42" s="16"/>
      <c r="D42" s="16"/>
      <c r="E42" s="16"/>
      <c r="F42" s="16"/>
      <c r="G42" s="17"/>
      <c r="H42" s="17"/>
      <c r="I42" s="17"/>
      <c r="J42" s="17"/>
      <c r="K42" s="17"/>
      <c r="L42" s="17"/>
      <c r="M42" s="17"/>
      <c r="N42" s="17"/>
      <c r="O42" s="17"/>
      <c r="P42" s="29" t="s">
        <v>47</v>
      </c>
      <c r="Q42" s="31" t="s">
        <v>62</v>
      </c>
      <c r="R42" s="38">
        <v>54</v>
      </c>
      <c r="S42" s="35">
        <v>54</v>
      </c>
      <c r="T42" s="35">
        <v>54</v>
      </c>
      <c r="U42" s="35">
        <v>54</v>
      </c>
      <c r="V42" s="35">
        <v>54</v>
      </c>
      <c r="W42" s="35">
        <v>54</v>
      </c>
      <c r="X42" s="35">
        <v>54</v>
      </c>
    </row>
    <row r="43" spans="1:25" ht="54" x14ac:dyDescent="0.3">
      <c r="A43" s="15"/>
      <c r="B43" s="16"/>
      <c r="C43" s="16"/>
      <c r="D43" s="16"/>
      <c r="E43" s="16"/>
      <c r="F43" s="16"/>
      <c r="G43" s="17"/>
      <c r="H43" s="17"/>
      <c r="I43" s="17"/>
      <c r="J43" s="17"/>
      <c r="K43" s="17"/>
      <c r="L43" s="17"/>
      <c r="M43" s="17"/>
      <c r="N43" s="17"/>
      <c r="O43" s="17"/>
      <c r="P43" s="29" t="s">
        <v>48</v>
      </c>
      <c r="Q43" s="31" t="s">
        <v>62</v>
      </c>
      <c r="R43" s="38">
        <v>20</v>
      </c>
      <c r="S43" s="35">
        <v>20</v>
      </c>
      <c r="T43" s="35">
        <v>20</v>
      </c>
      <c r="U43" s="35">
        <v>20</v>
      </c>
      <c r="V43" s="35">
        <v>20</v>
      </c>
      <c r="W43" s="35">
        <v>20</v>
      </c>
      <c r="X43" s="35">
        <v>20</v>
      </c>
    </row>
    <row r="44" spans="1:25" ht="36" x14ac:dyDescent="0.3">
      <c r="A44" s="15"/>
      <c r="B44" s="16"/>
      <c r="C44" s="16"/>
      <c r="D44" s="16"/>
      <c r="E44" s="16"/>
      <c r="F44" s="16"/>
      <c r="G44" s="17"/>
      <c r="H44" s="17"/>
      <c r="I44" s="17"/>
      <c r="J44" s="17"/>
      <c r="K44" s="17"/>
      <c r="L44" s="17"/>
      <c r="M44" s="17"/>
      <c r="N44" s="17"/>
      <c r="O44" s="17"/>
      <c r="P44" s="29" t="s">
        <v>49</v>
      </c>
      <c r="Q44" s="31" t="s">
        <v>62</v>
      </c>
      <c r="R44" s="40">
        <v>520</v>
      </c>
      <c r="S44" s="75">
        <v>522</v>
      </c>
      <c r="T44" s="75">
        <v>524</v>
      </c>
      <c r="U44" s="75">
        <v>526</v>
      </c>
      <c r="V44" s="75">
        <v>528</v>
      </c>
      <c r="W44" s="75">
        <v>530</v>
      </c>
      <c r="X44" s="75">
        <v>532</v>
      </c>
    </row>
    <row r="45" spans="1:25" ht="108" x14ac:dyDescent="0.3">
      <c r="A45" s="15"/>
      <c r="B45" s="16"/>
      <c r="C45" s="16"/>
      <c r="D45" s="16"/>
      <c r="E45" s="16"/>
      <c r="F45" s="16"/>
      <c r="G45" s="17"/>
      <c r="H45" s="17"/>
      <c r="I45" s="17"/>
      <c r="J45" s="17"/>
      <c r="K45" s="17"/>
      <c r="L45" s="17"/>
      <c r="M45" s="17"/>
      <c r="N45" s="17"/>
      <c r="O45" s="17"/>
      <c r="P45" s="76" t="s">
        <v>54</v>
      </c>
      <c r="Q45" s="31" t="s">
        <v>23</v>
      </c>
      <c r="R45" s="34">
        <v>1</v>
      </c>
      <c r="S45" s="40">
        <v>1</v>
      </c>
      <c r="T45" s="40">
        <v>1</v>
      </c>
      <c r="U45" s="40">
        <v>1</v>
      </c>
      <c r="V45" s="40">
        <v>1</v>
      </c>
      <c r="W45" s="31">
        <v>1</v>
      </c>
      <c r="X45" s="31">
        <v>1</v>
      </c>
    </row>
    <row r="46" spans="1:25" ht="54" x14ac:dyDescent="0.3">
      <c r="A46" s="15"/>
      <c r="B46" s="16"/>
      <c r="C46" s="16"/>
      <c r="D46" s="16"/>
      <c r="E46" s="16"/>
      <c r="F46" s="16"/>
      <c r="G46" s="17"/>
      <c r="H46" s="17"/>
      <c r="I46" s="17"/>
      <c r="J46" s="17"/>
      <c r="K46" s="17"/>
      <c r="L46" s="17"/>
      <c r="M46" s="17"/>
      <c r="N46" s="17"/>
      <c r="O46" s="17"/>
      <c r="P46" s="44" t="s">
        <v>50</v>
      </c>
      <c r="Q46" s="34" t="s">
        <v>62</v>
      </c>
      <c r="R46" s="34">
        <v>2</v>
      </c>
      <c r="S46" s="31">
        <v>4</v>
      </c>
      <c r="T46" s="31">
        <v>6</v>
      </c>
      <c r="U46" s="31">
        <v>8</v>
      </c>
      <c r="V46" s="31">
        <v>10</v>
      </c>
      <c r="W46" s="31">
        <v>12</v>
      </c>
      <c r="X46" s="31">
        <v>14</v>
      </c>
    </row>
    <row r="47" spans="1:25" s="4" customFormat="1" ht="60" customHeight="1" x14ac:dyDescent="0.3">
      <c r="A47" s="51"/>
      <c r="B47" s="54"/>
      <c r="C47" s="54"/>
      <c r="D47" s="54"/>
      <c r="E47" s="54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39" t="s">
        <v>56</v>
      </c>
      <c r="Q47" s="31" t="s">
        <v>23</v>
      </c>
      <c r="R47" s="34">
        <v>1</v>
      </c>
      <c r="S47" s="31">
        <v>1</v>
      </c>
      <c r="T47" s="31">
        <v>1</v>
      </c>
      <c r="U47" s="31">
        <v>1</v>
      </c>
      <c r="V47" s="31">
        <v>1</v>
      </c>
      <c r="W47" s="31">
        <v>1</v>
      </c>
      <c r="X47" s="31">
        <v>1</v>
      </c>
      <c r="Y47" s="5"/>
    </row>
    <row r="48" spans="1:25" s="4" customFormat="1" ht="22.5" customHeight="1" x14ac:dyDescent="0.3">
      <c r="A48" s="51"/>
      <c r="B48" s="54"/>
      <c r="C48" s="54"/>
      <c r="D48" s="54"/>
      <c r="E48" s="54"/>
      <c r="F48" s="54"/>
      <c r="G48" s="55"/>
      <c r="H48" s="55"/>
      <c r="I48" s="55"/>
      <c r="J48" s="55"/>
      <c r="K48" s="55"/>
      <c r="L48" s="55"/>
      <c r="M48" s="55"/>
      <c r="N48" s="55"/>
      <c r="O48" s="55"/>
      <c r="P48" s="27" t="s">
        <v>19</v>
      </c>
      <c r="Q48" s="31" t="s">
        <v>62</v>
      </c>
      <c r="R48" s="34">
        <v>1</v>
      </c>
      <c r="S48" s="31">
        <v>1</v>
      </c>
      <c r="T48" s="31">
        <v>1</v>
      </c>
      <c r="U48" s="31">
        <v>1</v>
      </c>
      <c r="V48" s="31">
        <v>1</v>
      </c>
      <c r="W48" s="31">
        <v>1</v>
      </c>
      <c r="X48" s="31">
        <v>1</v>
      </c>
      <c r="Y48" s="5"/>
    </row>
    <row r="49" spans="1:25" s="4" customFormat="1" ht="60.75" customHeight="1" x14ac:dyDescent="0.3">
      <c r="A49" s="15"/>
      <c r="B49" s="16"/>
      <c r="C49" s="16"/>
      <c r="D49" s="16"/>
      <c r="E49" s="16"/>
      <c r="F49" s="16"/>
      <c r="G49" s="17"/>
      <c r="H49" s="17"/>
      <c r="I49" s="17"/>
      <c r="J49" s="17"/>
      <c r="K49" s="17"/>
      <c r="L49" s="17"/>
      <c r="M49" s="17"/>
      <c r="N49" s="17"/>
      <c r="O49" s="17"/>
      <c r="P49" s="39" t="s">
        <v>57</v>
      </c>
      <c r="Q49" s="31" t="s">
        <v>23</v>
      </c>
      <c r="R49" s="34">
        <v>1</v>
      </c>
      <c r="S49" s="31">
        <v>1</v>
      </c>
      <c r="T49" s="31">
        <v>1</v>
      </c>
      <c r="U49" s="31">
        <v>1</v>
      </c>
      <c r="V49" s="31">
        <v>1</v>
      </c>
      <c r="W49" s="31">
        <v>1</v>
      </c>
      <c r="X49" s="31">
        <v>1</v>
      </c>
      <c r="Y49" s="5"/>
    </row>
    <row r="50" spans="1:25" s="4" customFormat="1" ht="22.5" customHeight="1" x14ac:dyDescent="0.3">
      <c r="A50" s="15"/>
      <c r="B50" s="16"/>
      <c r="C50" s="16"/>
      <c r="D50" s="16"/>
      <c r="E50" s="16"/>
      <c r="F50" s="16"/>
      <c r="G50" s="17"/>
      <c r="H50" s="17"/>
      <c r="I50" s="17"/>
      <c r="J50" s="17"/>
      <c r="K50" s="17"/>
      <c r="L50" s="17"/>
      <c r="M50" s="17"/>
      <c r="N50" s="17"/>
      <c r="O50" s="17"/>
      <c r="P50" s="27" t="s">
        <v>19</v>
      </c>
      <c r="Q50" s="31" t="s">
        <v>62</v>
      </c>
      <c r="R50" s="34">
        <v>1</v>
      </c>
      <c r="S50" s="31">
        <v>1</v>
      </c>
      <c r="T50" s="31">
        <v>1</v>
      </c>
      <c r="U50" s="31">
        <v>1</v>
      </c>
      <c r="V50" s="31">
        <v>1</v>
      </c>
      <c r="W50" s="31">
        <v>1</v>
      </c>
      <c r="X50" s="31">
        <v>1</v>
      </c>
      <c r="Y50" s="5"/>
    </row>
    <row r="51" spans="1:25" s="4" customFormat="1" ht="78" customHeight="1" x14ac:dyDescent="0.3">
      <c r="A51" s="30">
        <v>1</v>
      </c>
      <c r="B51" s="69">
        <v>7</v>
      </c>
      <c r="C51" s="69">
        <v>0</v>
      </c>
      <c r="D51" s="69">
        <v>4</v>
      </c>
      <c r="E51" s="69">
        <v>0</v>
      </c>
      <c r="F51" s="69">
        <v>1</v>
      </c>
      <c r="G51" s="30">
        <v>99999</v>
      </c>
      <c r="H51" s="70" t="s">
        <v>40</v>
      </c>
      <c r="I51" s="70" t="s">
        <v>41</v>
      </c>
      <c r="J51" s="70" t="s">
        <v>65</v>
      </c>
      <c r="K51" s="70">
        <v>0</v>
      </c>
      <c r="L51" s="70">
        <v>1</v>
      </c>
      <c r="M51" s="70">
        <v>9</v>
      </c>
      <c r="N51" s="70" t="s">
        <v>39</v>
      </c>
      <c r="O51" s="47"/>
      <c r="P51" s="28" t="s">
        <v>58</v>
      </c>
      <c r="Q51" s="32" t="s">
        <v>64</v>
      </c>
      <c r="R51" s="33">
        <v>75</v>
      </c>
      <c r="S51" s="33">
        <v>0</v>
      </c>
      <c r="T51" s="33">
        <v>70</v>
      </c>
      <c r="U51" s="33">
        <v>70</v>
      </c>
      <c r="V51" s="33">
        <v>35</v>
      </c>
      <c r="W51" s="33">
        <v>35</v>
      </c>
      <c r="X51" s="33">
        <v>35</v>
      </c>
      <c r="Y51" s="5"/>
    </row>
    <row r="52" spans="1:25" s="4" customFormat="1" ht="38.25" customHeight="1" x14ac:dyDescent="0.3">
      <c r="A52" s="48"/>
      <c r="B52" s="49"/>
      <c r="C52" s="49"/>
      <c r="D52" s="49"/>
      <c r="E52" s="49"/>
      <c r="F52" s="49"/>
      <c r="G52" s="50"/>
      <c r="H52" s="50"/>
      <c r="I52" s="50"/>
      <c r="J52" s="50"/>
      <c r="K52" s="50"/>
      <c r="L52" s="50"/>
      <c r="M52" s="50"/>
      <c r="N52" s="50"/>
      <c r="O52" s="50"/>
      <c r="P52" s="27" t="s">
        <v>20</v>
      </c>
      <c r="Q52" s="31" t="s">
        <v>62</v>
      </c>
      <c r="R52" s="34">
        <v>6000</v>
      </c>
      <c r="S52" s="31">
        <v>0</v>
      </c>
      <c r="T52" s="31">
        <v>6000</v>
      </c>
      <c r="U52" s="31">
        <v>6000</v>
      </c>
      <c r="V52" s="31">
        <v>3000</v>
      </c>
      <c r="W52" s="31">
        <v>3000</v>
      </c>
      <c r="X52" s="31">
        <v>3000</v>
      </c>
      <c r="Y52" s="5"/>
    </row>
    <row r="53" spans="1:25" s="4" customFormat="1" ht="84.75" customHeight="1" x14ac:dyDescent="0.3">
      <c r="A53" s="30">
        <v>1</v>
      </c>
      <c r="B53" s="69">
        <v>7</v>
      </c>
      <c r="C53" s="69">
        <v>0</v>
      </c>
      <c r="D53" s="69">
        <v>4</v>
      </c>
      <c r="E53" s="69">
        <v>0</v>
      </c>
      <c r="F53" s="69">
        <v>1</v>
      </c>
      <c r="G53" s="30">
        <v>99999</v>
      </c>
      <c r="H53" s="70" t="s">
        <v>40</v>
      </c>
      <c r="I53" s="70" t="s">
        <v>41</v>
      </c>
      <c r="J53" s="70" t="s">
        <v>66</v>
      </c>
      <c r="K53" s="70">
        <v>0</v>
      </c>
      <c r="L53" s="70">
        <v>1</v>
      </c>
      <c r="M53" s="70">
        <v>9</v>
      </c>
      <c r="N53" s="70" t="s">
        <v>39</v>
      </c>
      <c r="O53" s="47"/>
      <c r="P53" s="28" t="s">
        <v>59</v>
      </c>
      <c r="Q53" s="32" t="s">
        <v>64</v>
      </c>
      <c r="R53" s="33">
        <v>1589.7</v>
      </c>
      <c r="S53" s="33">
        <v>1580</v>
      </c>
      <c r="T53" s="33">
        <v>1760</v>
      </c>
      <c r="U53" s="33">
        <v>1760</v>
      </c>
      <c r="V53" s="33">
        <v>1760</v>
      </c>
      <c r="W53" s="33">
        <v>1760</v>
      </c>
      <c r="X53" s="33">
        <v>1760</v>
      </c>
      <c r="Y53" s="5"/>
    </row>
    <row r="54" spans="1:25" s="4" customFormat="1" ht="68.25" customHeight="1" x14ac:dyDescent="0.3">
      <c r="A54" s="51"/>
      <c r="B54" s="54"/>
      <c r="C54" s="54"/>
      <c r="D54" s="54"/>
      <c r="E54" s="54"/>
      <c r="F54" s="54"/>
      <c r="G54" s="55"/>
      <c r="H54" s="55"/>
      <c r="I54" s="55"/>
      <c r="J54" s="55"/>
      <c r="K54" s="55"/>
      <c r="L54" s="55"/>
      <c r="M54" s="55"/>
      <c r="N54" s="55"/>
      <c r="O54" s="55"/>
      <c r="P54" s="56" t="s">
        <v>33</v>
      </c>
      <c r="Q54" s="53" t="s">
        <v>62</v>
      </c>
      <c r="R54" s="34">
        <v>9</v>
      </c>
      <c r="S54" s="53">
        <v>9</v>
      </c>
      <c r="T54" s="53">
        <v>9</v>
      </c>
      <c r="U54" s="53">
        <v>9</v>
      </c>
      <c r="V54" s="53">
        <v>9</v>
      </c>
      <c r="W54" s="53">
        <v>9</v>
      </c>
      <c r="X54" s="53">
        <v>9</v>
      </c>
      <c r="Y54" s="5"/>
    </row>
    <row r="55" spans="1:25" s="46" customFormat="1" ht="79.2" customHeight="1" x14ac:dyDescent="0.3">
      <c r="A55" s="72"/>
      <c r="B55" s="73"/>
      <c r="C55" s="73"/>
      <c r="D55" s="73"/>
      <c r="E55" s="73"/>
      <c r="F55" s="73"/>
      <c r="G55" s="72"/>
      <c r="H55" s="72"/>
      <c r="I55" s="72"/>
      <c r="J55" s="72"/>
      <c r="K55" s="72"/>
      <c r="L55" s="72"/>
      <c r="M55" s="72"/>
      <c r="N55" s="72"/>
      <c r="O55" s="72"/>
      <c r="P55" s="44" t="s">
        <v>60</v>
      </c>
      <c r="Q55" s="34" t="s">
        <v>23</v>
      </c>
      <c r="R55" s="74">
        <v>1</v>
      </c>
      <c r="S55" s="74">
        <v>1</v>
      </c>
      <c r="T55" s="74">
        <v>1</v>
      </c>
      <c r="U55" s="74">
        <v>1</v>
      </c>
      <c r="V55" s="74">
        <v>1</v>
      </c>
      <c r="W55" s="74">
        <v>1</v>
      </c>
      <c r="X55" s="74">
        <v>1</v>
      </c>
      <c r="Y55" s="45"/>
    </row>
    <row r="56" spans="1:25" s="52" customFormat="1" ht="40.5" customHeight="1" x14ac:dyDescent="0.3">
      <c r="A56" s="51"/>
      <c r="B56" s="54"/>
      <c r="C56" s="54"/>
      <c r="D56" s="54"/>
      <c r="E56" s="54"/>
      <c r="F56" s="54"/>
      <c r="G56" s="55"/>
      <c r="H56" s="55"/>
      <c r="I56" s="55"/>
      <c r="J56" s="55"/>
      <c r="K56" s="55"/>
      <c r="L56" s="55"/>
      <c r="M56" s="55"/>
      <c r="N56" s="55"/>
      <c r="O56" s="55"/>
      <c r="P56" s="56" t="s">
        <v>21</v>
      </c>
      <c r="Q56" s="53" t="s">
        <v>62</v>
      </c>
      <c r="R56" s="34">
        <v>9</v>
      </c>
      <c r="S56" s="53">
        <v>9</v>
      </c>
      <c r="T56" s="53">
        <v>9</v>
      </c>
      <c r="U56" s="53">
        <v>9</v>
      </c>
      <c r="V56" s="53">
        <v>9</v>
      </c>
      <c r="W56" s="53">
        <v>9</v>
      </c>
      <c r="X56" s="53">
        <v>9</v>
      </c>
      <c r="Y56" s="22"/>
    </row>
    <row r="57" spans="1:25" s="4" customFormat="1" ht="48.75" customHeight="1" x14ac:dyDescent="0.3">
      <c r="A57" s="30">
        <v>1</v>
      </c>
      <c r="B57" s="69">
        <v>7</v>
      </c>
      <c r="C57" s="69">
        <v>0</v>
      </c>
      <c r="D57" s="69">
        <v>4</v>
      </c>
      <c r="E57" s="69">
        <v>0</v>
      </c>
      <c r="F57" s="69">
        <v>1</v>
      </c>
      <c r="G57" s="30">
        <v>99999</v>
      </c>
      <c r="H57" s="70" t="s">
        <v>40</v>
      </c>
      <c r="I57" s="70" t="s">
        <v>41</v>
      </c>
      <c r="J57" s="70" t="s">
        <v>67</v>
      </c>
      <c r="K57" s="70">
        <v>0</v>
      </c>
      <c r="L57" s="70">
        <v>1</v>
      </c>
      <c r="M57" s="70">
        <v>9</v>
      </c>
      <c r="N57" s="70" t="s">
        <v>39</v>
      </c>
      <c r="O57" s="47"/>
      <c r="P57" s="28" t="s">
        <v>68</v>
      </c>
      <c r="Q57" s="32" t="s">
        <v>64</v>
      </c>
      <c r="R57" s="33">
        <v>0</v>
      </c>
      <c r="S57" s="33">
        <v>1250</v>
      </c>
      <c r="T57" s="33">
        <v>1000</v>
      </c>
      <c r="U57" s="33">
        <v>1000</v>
      </c>
      <c r="V57" s="33">
        <v>0</v>
      </c>
      <c r="W57" s="33">
        <v>0</v>
      </c>
      <c r="X57" s="33">
        <v>0</v>
      </c>
      <c r="Y57" s="5"/>
    </row>
    <row r="58" spans="1:25" s="52" customFormat="1" ht="40.5" customHeight="1" x14ac:dyDescent="0.3">
      <c r="A58" s="15"/>
      <c r="B58" s="16"/>
      <c r="C58" s="16"/>
      <c r="D58" s="16"/>
      <c r="E58" s="16"/>
      <c r="F58" s="16"/>
      <c r="G58" s="17"/>
      <c r="H58" s="17"/>
      <c r="I58" s="17"/>
      <c r="J58" s="17"/>
      <c r="K58" s="17"/>
      <c r="L58" s="17"/>
      <c r="M58" s="17"/>
      <c r="N58" s="17"/>
      <c r="O58" s="17"/>
      <c r="P58" s="56" t="s">
        <v>69</v>
      </c>
      <c r="Q58" s="53" t="s">
        <v>62</v>
      </c>
      <c r="R58" s="53" t="s">
        <v>42</v>
      </c>
      <c r="S58" s="53">
        <v>5</v>
      </c>
      <c r="T58" s="53">
        <v>5</v>
      </c>
      <c r="U58" s="53">
        <v>5</v>
      </c>
      <c r="V58" s="53">
        <v>0</v>
      </c>
      <c r="W58" s="53">
        <v>0</v>
      </c>
      <c r="X58" s="53">
        <v>0</v>
      </c>
      <c r="Y58" s="22"/>
    </row>
    <row r="59" spans="1:25" ht="18" x14ac:dyDescent="0.35">
      <c r="X59" s="83" t="s">
        <v>79</v>
      </c>
    </row>
  </sheetData>
  <mergeCells count="31">
    <mergeCell ref="B16:X16"/>
    <mergeCell ref="B17:X17"/>
    <mergeCell ref="B18:X18"/>
    <mergeCell ref="B11:L11"/>
    <mergeCell ref="B12:X12"/>
    <mergeCell ref="B13:X13"/>
    <mergeCell ref="B14:X14"/>
    <mergeCell ref="B15:X15"/>
    <mergeCell ref="V1:X1"/>
    <mergeCell ref="A7:X7"/>
    <mergeCell ref="A6:X6"/>
    <mergeCell ref="A9:X9"/>
    <mergeCell ref="V3:X3"/>
    <mergeCell ref="A8:X8"/>
    <mergeCell ref="T4:X5"/>
    <mergeCell ref="T2:X2"/>
    <mergeCell ref="S20:X21"/>
    <mergeCell ref="A20:J20"/>
    <mergeCell ref="K20:N20"/>
    <mergeCell ref="O20:O22"/>
    <mergeCell ref="A21:B22"/>
    <mergeCell ref="C21:C22"/>
    <mergeCell ref="D21:D22"/>
    <mergeCell ref="E21:F22"/>
    <mergeCell ref="G21:G22"/>
    <mergeCell ref="H21:J22"/>
    <mergeCell ref="K21:M22"/>
    <mergeCell ref="N21:N22"/>
    <mergeCell ref="R20:R22"/>
    <mergeCell ref="P20:P22"/>
    <mergeCell ref="Q20:Q22"/>
  </mergeCells>
  <phoneticPr fontId="11" type="noConversion"/>
  <printOptions horizontalCentered="1"/>
  <pageMargins left="0.25" right="0.25" top="0.37812499999999999" bottom="0.30937500000000001" header="0.3" footer="0.3"/>
  <pageSetup paperSize="9" scale="41" fitToHeight="0" orientation="landscape" useFirstPageNumber="1" r:id="rId1"/>
  <headerFooter differentFirst="1">
    <oddHeader>&amp;C&amp;P</oddHeader>
  </headerFooter>
  <rowBreaks count="1" manualBreakCount="1">
    <brk id="39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3</vt:lpstr>
      <vt:lpstr>Лист1</vt:lpstr>
      <vt:lpstr>'Приложение 3'!Заголовки_для_печати</vt:lpstr>
      <vt:lpstr>'Приложение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Ким Екатерина Игоревна</cp:lastModifiedBy>
  <cp:lastPrinted>2026-03-10T11:34:42Z</cp:lastPrinted>
  <dcterms:created xsi:type="dcterms:W3CDTF">2011-12-09T07:36:49Z</dcterms:created>
  <dcterms:modified xsi:type="dcterms:W3CDTF">2026-04-14T14:48:06Z</dcterms:modified>
</cp:coreProperties>
</file>